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mti\Downloads\"/>
    </mc:Choice>
  </mc:AlternateContent>
  <xr:revisionPtr revIDLastSave="0" documentId="8_{CB09A614-7FD9-4E77-B1DC-5C73F4C88B2D}" xr6:coauthVersionLast="47" xr6:coauthVersionMax="47" xr10:uidLastSave="{00000000-0000-0000-0000-000000000000}"/>
  <bookViews>
    <workbookView xWindow="-120" yWindow="-120" windowWidth="24240" windowHeight="13020" xr2:uid="{6390953C-31C0-4BC4-B7BB-85937D5E2A4A}"/>
  </bookViews>
  <sheets>
    <sheet name="สภ.บ้านหนองจอ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D40" i="1"/>
  <c r="F38" i="1"/>
  <c r="F37" i="1"/>
  <c r="F36" i="1"/>
  <c r="F35" i="1"/>
  <c r="F34" i="1"/>
  <c r="F32" i="1"/>
  <c r="F31" i="1"/>
  <c r="F30" i="1"/>
  <c r="F29" i="1"/>
  <c r="F27" i="1"/>
  <c r="F26" i="1"/>
  <c r="F25" i="1"/>
  <c r="F23" i="1"/>
  <c r="F21" i="1"/>
  <c r="F20" i="1"/>
  <c r="F19" i="1"/>
  <c r="F18" i="1"/>
  <c r="F17" i="1"/>
  <c r="F10" i="1"/>
</calcChain>
</file>

<file path=xl/sharedStrings.xml><?xml version="1.0" encoding="utf-8"?>
<sst xmlns="http://schemas.openxmlformats.org/spreadsheetml/2006/main" count="86" uniqueCount="46">
  <si>
    <t>รายงานผลการใช้จ่ายงบประมาณ สถานีตำรวจภูธรบ้านหนองจอก จังหวัดสุรินทร์</t>
  </si>
  <si>
    <t>ประจำปีงบประมาณ พ.ศ. 2568 ไตรมาสที่ 1 - 2</t>
  </si>
  <si>
    <t>ข้อมูล ณ วันที่ 31 มีนาคม 256๘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</si>
  <si>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</si>
  <si>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</si>
  <si>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</si>
  <si>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</si>
  <si>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</si>
  <si>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
แนวทางการแก้ไข</t>
  </si>
  <si>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</si>
  <si>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</si>
  <si>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</si>
  <si>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</si>
  <si>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</si>
  <si>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</si>
  <si>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</si>
  <si>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</si>
  <si>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</si>
  <si>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</si>
  <si>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</si>
  <si>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</si>
  <si>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</si>
  <si>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</si>
  <si>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</si>
  <si>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</si>
  <si>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</si>
  <si>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</si>
  <si>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>-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</si>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</sst>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93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/>
    <xf numFmtId="43" fontId="4" fillId="0" borderId="7" xfId="1" applyFont="1" applyFill="1" applyBorder="1" applyAlignment="1">
      <alignment vertical="center"/>
    </xf>
    <xf numFmtId="4" fontId="5" fillId="0" borderId="7" xfId="1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 shrinkToFit="1"/>
    </xf>
    <xf numFmtId="4" fontId="5" fillId="0" borderId="8" xfId="0" applyNumberFormat="1" applyFont="1" applyBorder="1" applyAlignment="1">
      <alignment horizontal="right" shrinkToFit="1"/>
    </xf>
    <xf numFmtId="0" fontId="5" fillId="0" borderId="9" xfId="0" applyFont="1" applyBorder="1" applyAlignment="1">
      <alignment shrinkToFit="1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horizontal="left"/>
    </xf>
    <xf numFmtId="43" fontId="4" fillId="0" borderId="12" xfId="1" applyFont="1" applyFill="1" applyBorder="1" applyAlignment="1">
      <alignment horizontal="center"/>
    </xf>
    <xf numFmtId="4" fontId="6" fillId="0" borderId="12" xfId="1" applyNumberFormat="1" applyFont="1" applyFill="1" applyBorder="1" applyAlignment="1">
      <alignment horizontal="right"/>
    </xf>
    <xf numFmtId="4" fontId="5" fillId="0" borderId="12" xfId="0" applyNumberFormat="1" applyFont="1" applyBorder="1" applyAlignment="1">
      <alignment horizontal="right" shrinkToFit="1"/>
    </xf>
    <xf numFmtId="4" fontId="5" fillId="0" borderId="13" xfId="0" applyNumberFormat="1" applyFont="1" applyBorder="1" applyAlignment="1">
      <alignment horizontal="right" shrinkToFit="1"/>
    </xf>
    <xf numFmtId="0" fontId="5" fillId="0" borderId="14" xfId="0" applyFont="1" applyBorder="1" applyAlignment="1">
      <alignment shrinkToFit="1"/>
    </xf>
    <xf numFmtId="0" fontId="7" fillId="0" borderId="15" xfId="0" applyFont="1" applyBorder="1" applyAlignment="1">
      <alignment vertical="top"/>
    </xf>
    <xf numFmtId="0" fontId="5" fillId="0" borderId="16" xfId="0" applyFont="1" applyBorder="1" applyAlignment="1">
      <alignment horizontal="center" vertical="center" shrinkToFit="1"/>
    </xf>
    <xf numFmtId="4" fontId="6" fillId="0" borderId="16" xfId="1" applyNumberFormat="1" applyFont="1" applyFill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 shrinkToFit="1"/>
    </xf>
    <xf numFmtId="4" fontId="5" fillId="0" borderId="17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top"/>
    </xf>
    <xf numFmtId="43" fontId="5" fillId="0" borderId="20" xfId="1" applyFont="1" applyFill="1" applyBorder="1" applyAlignment="1">
      <alignment vertical="top"/>
    </xf>
    <xf numFmtId="4" fontId="6" fillId="0" borderId="20" xfId="1" applyNumberFormat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 shrinkToFit="1"/>
    </xf>
    <xf numFmtId="4" fontId="5" fillId="0" borderId="21" xfId="0" applyNumberFormat="1" applyFont="1" applyBorder="1" applyAlignment="1">
      <alignment horizontal="right"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3" xfId="0" applyFont="1" applyBorder="1" applyAlignment="1">
      <alignment vertical="top"/>
    </xf>
    <xf numFmtId="43" fontId="5" fillId="0" borderId="24" xfId="1" applyFont="1" applyFill="1" applyBorder="1" applyAlignment="1">
      <alignment vertical="top"/>
    </xf>
    <xf numFmtId="4" fontId="6" fillId="0" borderId="24" xfId="1" applyNumberFormat="1" applyFont="1" applyFill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 shrinkToFit="1"/>
    </xf>
    <xf numFmtId="4" fontId="5" fillId="0" borderId="25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vertical="center" shrinkToFit="1"/>
    </xf>
    <xf numFmtId="0" fontId="7" fillId="0" borderId="27" xfId="0" applyFont="1" applyBorder="1"/>
    <xf numFmtId="0" fontId="5" fillId="0" borderId="28" xfId="0" applyFont="1" applyBorder="1" applyAlignment="1">
      <alignment horizontal="center" shrinkToFit="1"/>
    </xf>
    <xf numFmtId="4" fontId="6" fillId="0" borderId="29" xfId="1" applyNumberFormat="1" applyFont="1" applyFill="1" applyBorder="1" applyAlignment="1">
      <alignment horizontal="right"/>
    </xf>
    <xf numFmtId="4" fontId="5" fillId="0" borderId="29" xfId="0" applyNumberFormat="1" applyFont="1" applyBorder="1" applyAlignment="1">
      <alignment horizontal="right" shrinkToFit="1"/>
    </xf>
    <xf numFmtId="4" fontId="5" fillId="0" borderId="28" xfId="0" applyNumberFormat="1" applyFont="1" applyBorder="1" applyAlignment="1">
      <alignment horizontal="right" shrinkToFit="1"/>
    </xf>
    <xf numFmtId="0" fontId="5" fillId="0" borderId="30" xfId="0" applyFont="1" applyBorder="1" applyAlignment="1">
      <alignment shrinkToFit="1"/>
    </xf>
    <xf numFmtId="0" fontId="5" fillId="0" borderId="31" xfId="0" applyFont="1" applyBorder="1"/>
    <xf numFmtId="0" fontId="5" fillId="0" borderId="32" xfId="0" applyFont="1" applyBorder="1" applyAlignment="1">
      <alignment horizontal="center" shrinkToFit="1"/>
    </xf>
    <xf numFmtId="4" fontId="6" fillId="0" borderId="33" xfId="1" applyNumberFormat="1" applyFont="1" applyFill="1" applyBorder="1" applyAlignment="1">
      <alignment horizontal="right"/>
    </xf>
    <xf numFmtId="4" fontId="5" fillId="0" borderId="33" xfId="0" applyNumberFormat="1" applyFont="1" applyBorder="1" applyAlignment="1">
      <alignment horizontal="right" shrinkToFit="1"/>
    </xf>
    <xf numFmtId="4" fontId="5" fillId="0" borderId="32" xfId="0" applyNumberFormat="1" applyFont="1" applyBorder="1" applyAlignment="1">
      <alignment horizontal="right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 applyAlignment="1">
      <alignment horizontal="center" shrinkToFit="1"/>
    </xf>
    <xf numFmtId="4" fontId="6" fillId="0" borderId="37" xfId="1" applyNumberFormat="1" applyFont="1" applyFill="1" applyBorder="1" applyAlignment="1">
      <alignment horizontal="right"/>
    </xf>
    <xf numFmtId="4" fontId="5" fillId="0" borderId="37" xfId="0" applyNumberFormat="1" applyFont="1" applyBorder="1" applyAlignment="1">
      <alignment horizontal="right" shrinkToFit="1"/>
    </xf>
    <xf numFmtId="4" fontId="5" fillId="0" borderId="36" xfId="0" applyNumberFormat="1" applyFont="1" applyBorder="1" applyAlignment="1">
      <alignment horizontal="right" shrinkToFit="1"/>
    </xf>
    <xf numFmtId="0" fontId="5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horizontal="center" shrinkToFit="1"/>
    </xf>
    <xf numFmtId="4" fontId="6" fillId="0" borderId="4" xfId="1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 shrinkToFit="1"/>
    </xf>
    <xf numFmtId="4" fontId="5" fillId="0" borderId="41" xfId="0" applyNumberFormat="1" applyFont="1" applyBorder="1" applyAlignment="1">
      <alignment horizontal="right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7" fillId="0" borderId="43" xfId="0" applyFont="1" applyBorder="1"/>
    <xf numFmtId="0" fontId="5" fillId="0" borderId="44" xfId="0" applyFont="1" applyBorder="1" applyAlignment="1">
      <alignment horizontal="center" shrinkToFit="1"/>
    </xf>
    <xf numFmtId="4" fontId="6" fillId="0" borderId="45" xfId="1" applyNumberFormat="1" applyFont="1" applyFill="1" applyBorder="1" applyAlignment="1">
      <alignment horizontal="right" vertical="center"/>
    </xf>
    <xf numFmtId="4" fontId="5" fillId="0" borderId="45" xfId="0" applyNumberFormat="1" applyFont="1" applyBorder="1" applyAlignment="1">
      <alignment horizontal="right" shrinkToFit="1"/>
    </xf>
    <xf numFmtId="4" fontId="5" fillId="0" borderId="44" xfId="0" applyNumberFormat="1" applyFont="1" applyBorder="1" applyAlignment="1">
      <alignment horizontal="right" shrinkToFit="1"/>
    </xf>
    <xf numFmtId="0" fontId="5" fillId="0" borderId="46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top"/>
    </xf>
    <xf numFmtId="0" fontId="7" fillId="0" borderId="47" xfId="0" applyFont="1" applyBorder="1"/>
    <xf numFmtId="0" fontId="5" fillId="0" borderId="48" xfId="0" applyFont="1" applyBorder="1" applyAlignment="1">
      <alignment horizontal="center" shrinkToFit="1"/>
    </xf>
    <xf numFmtId="4" fontId="6" fillId="0" borderId="49" xfId="1" applyNumberFormat="1" applyFont="1" applyFill="1" applyBorder="1" applyAlignment="1">
      <alignment horizontal="right"/>
    </xf>
    <xf numFmtId="4" fontId="5" fillId="0" borderId="49" xfId="0" applyNumberFormat="1" applyFont="1" applyBorder="1" applyAlignment="1">
      <alignment horizontal="right" shrinkToFit="1"/>
    </xf>
    <xf numFmtId="4" fontId="5" fillId="0" borderId="48" xfId="0" applyNumberFormat="1" applyFont="1" applyBorder="1" applyAlignment="1">
      <alignment horizontal="right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/>
    <xf numFmtId="0" fontId="5" fillId="0" borderId="52" xfId="0" applyFont="1" applyBorder="1" applyAlignment="1">
      <alignment horizontal="center" shrinkToFit="1"/>
    </xf>
    <xf numFmtId="4" fontId="6" fillId="0" borderId="53" xfId="1" applyNumberFormat="1" applyFont="1" applyFill="1" applyBorder="1" applyAlignment="1">
      <alignment horizontal="right"/>
    </xf>
    <xf numFmtId="4" fontId="5" fillId="0" borderId="53" xfId="0" applyNumberFormat="1" applyFont="1" applyBorder="1" applyAlignment="1">
      <alignment horizontal="right" shrinkToFit="1"/>
    </xf>
    <xf numFmtId="4" fontId="5" fillId="0" borderId="52" xfId="0" applyNumberFormat="1" applyFont="1" applyBorder="1" applyAlignment="1">
      <alignment horizontal="right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54" xfId="0" applyFont="1" applyBorder="1"/>
    <xf numFmtId="0" fontId="5" fillId="0" borderId="28" xfId="0" applyFont="1" applyBorder="1" applyAlignment="1">
      <alignment shrinkToFit="1"/>
    </xf>
    <xf numFmtId="0" fontId="5" fillId="0" borderId="55" xfId="0" applyFont="1" applyBorder="1"/>
    <xf numFmtId="0" fontId="5" fillId="0" borderId="56" xfId="0" applyFont="1" applyBorder="1"/>
    <xf numFmtId="0" fontId="5" fillId="0" borderId="57" xfId="0" applyFont="1" applyBorder="1" applyAlignment="1">
      <alignment horizontal="center" shrinkToFit="1"/>
    </xf>
    <xf numFmtId="4" fontId="6" fillId="0" borderId="58" xfId="1" applyNumberFormat="1" applyFont="1" applyFill="1" applyBorder="1" applyAlignment="1">
      <alignment horizontal="right"/>
    </xf>
    <xf numFmtId="4" fontId="5" fillId="0" borderId="58" xfId="0" applyNumberFormat="1" applyFont="1" applyBorder="1" applyAlignment="1">
      <alignment horizontal="right" shrinkToFit="1"/>
    </xf>
    <xf numFmtId="4" fontId="5" fillId="0" borderId="57" xfId="0" applyNumberFormat="1" applyFont="1" applyBorder="1" applyAlignment="1">
      <alignment horizontal="right" shrinkToFit="1"/>
    </xf>
    <xf numFmtId="0" fontId="5" fillId="0" borderId="39" xfId="0" applyFont="1" applyBorder="1" applyAlignment="1">
      <alignment horizontal="center" vertical="top"/>
    </xf>
    <xf numFmtId="0" fontId="5" fillId="0" borderId="59" xfId="0" applyFont="1" applyBorder="1"/>
    <xf numFmtId="0" fontId="5" fillId="0" borderId="60" xfId="0" applyFont="1" applyBorder="1" applyAlignment="1">
      <alignment horizontal="center" shrinkToFit="1"/>
    </xf>
    <xf numFmtId="4" fontId="6" fillId="0" borderId="61" xfId="1" applyNumberFormat="1" applyFont="1" applyFill="1" applyBorder="1" applyAlignment="1">
      <alignment horizontal="right"/>
    </xf>
    <xf numFmtId="4" fontId="5" fillId="0" borderId="61" xfId="0" applyNumberFormat="1" applyFont="1" applyBorder="1" applyAlignment="1">
      <alignment horizontal="right" shrinkToFit="1"/>
    </xf>
    <xf numFmtId="4" fontId="5" fillId="0" borderId="60" xfId="0" applyNumberFormat="1" applyFont="1" applyBorder="1" applyAlignment="1">
      <alignment horizontal="right" shrinkToFit="1"/>
    </xf>
    <xf numFmtId="0" fontId="5" fillId="0" borderId="62" xfId="0" applyFont="1" applyBorder="1" applyAlignment="1">
      <alignment horizontal="center"/>
    </xf>
    <xf numFmtId="0" fontId="5" fillId="0" borderId="63" xfId="0" applyFont="1" applyBorder="1"/>
    <xf numFmtId="0" fontId="5" fillId="0" borderId="29" xfId="0" applyFont="1" applyBorder="1" applyAlignment="1">
      <alignment shrinkToFit="1"/>
    </xf>
    <xf numFmtId="4" fontId="5" fillId="0" borderId="27" xfId="0" applyNumberFormat="1" applyFont="1" applyBorder="1" applyAlignment="1">
      <alignment horizontal="right" shrinkToFit="1"/>
    </xf>
    <xf numFmtId="0" fontId="5" fillId="0" borderId="64" xfId="0" applyFont="1" applyBorder="1" applyAlignment="1">
      <alignment shrinkToFit="1"/>
    </xf>
    <xf numFmtId="0" fontId="5" fillId="0" borderId="65" xfId="0" applyFont="1" applyBorder="1"/>
    <xf numFmtId="0" fontId="5" fillId="0" borderId="66" xfId="0" applyFont="1" applyBorder="1"/>
    <xf numFmtId="0" fontId="5" fillId="0" borderId="67" xfId="0" applyFont="1" applyBorder="1" applyAlignment="1">
      <alignment horizontal="center" shrinkToFit="1"/>
    </xf>
    <xf numFmtId="4" fontId="6" fillId="0" borderId="67" xfId="1" applyNumberFormat="1" applyFont="1" applyFill="1" applyBorder="1" applyAlignment="1">
      <alignment horizontal="right"/>
    </xf>
    <xf numFmtId="4" fontId="5" fillId="0" borderId="68" xfId="0" applyNumberFormat="1" applyFont="1" applyBorder="1" applyAlignment="1">
      <alignment horizontal="right" shrinkToFit="1"/>
    </xf>
    <xf numFmtId="0" fontId="5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/>
    </xf>
    <xf numFmtId="0" fontId="6" fillId="0" borderId="71" xfId="0" applyFont="1" applyBorder="1"/>
    <xf numFmtId="0" fontId="5" fillId="0" borderId="72" xfId="0" applyFont="1" applyBorder="1" applyAlignment="1">
      <alignment horizontal="center" shrinkToFit="1"/>
    </xf>
    <xf numFmtId="4" fontId="9" fillId="0" borderId="73" xfId="1" applyNumberFormat="1" applyFont="1" applyFill="1" applyBorder="1" applyAlignment="1">
      <alignment horizontal="right"/>
    </xf>
    <xf numFmtId="4" fontId="9" fillId="0" borderId="74" xfId="0" applyNumberFormat="1" applyFont="1" applyBorder="1" applyAlignment="1">
      <alignment horizontal="right" shrinkToFit="1"/>
    </xf>
    <xf numFmtId="4" fontId="9" fillId="0" borderId="72" xfId="0" applyNumberFormat="1" applyFont="1" applyBorder="1" applyAlignment="1">
      <alignment horizontal="right" shrinkToFit="1"/>
    </xf>
    <xf numFmtId="0" fontId="9" fillId="0" borderId="75" xfId="0" applyFont="1" applyBorder="1" applyAlignment="1">
      <alignment horizontal="center" shrinkToFit="1"/>
    </xf>
    <xf numFmtId="0" fontId="5" fillId="0" borderId="76" xfId="0" applyFont="1" applyBorder="1" applyAlignment="1">
      <alignment horizontal="center"/>
    </xf>
    <xf numFmtId="0" fontId="5" fillId="0" borderId="77" xfId="0" applyFont="1" applyBorder="1"/>
    <xf numFmtId="0" fontId="5" fillId="0" borderId="78" xfId="0" applyFont="1" applyBorder="1" applyAlignment="1">
      <alignment horizontal="center" shrinkToFit="1"/>
    </xf>
    <xf numFmtId="4" fontId="6" fillId="0" borderId="79" xfId="1" applyNumberFormat="1" applyFont="1" applyFill="1" applyBorder="1" applyAlignment="1">
      <alignment horizontal="right"/>
    </xf>
    <xf numFmtId="4" fontId="5" fillId="0" borderId="79" xfId="0" applyNumberFormat="1" applyFont="1" applyBorder="1" applyAlignment="1">
      <alignment horizontal="right" shrinkToFit="1"/>
    </xf>
    <xf numFmtId="4" fontId="5" fillId="0" borderId="78" xfId="0" applyNumberFormat="1" applyFont="1" applyBorder="1" applyAlignment="1">
      <alignment horizontal="right" shrinkToFit="1"/>
    </xf>
    <xf numFmtId="0" fontId="5" fillId="0" borderId="75" xfId="0" applyFont="1" applyBorder="1" applyAlignment="1">
      <alignment horizontal="center" shrinkToFit="1"/>
    </xf>
    <xf numFmtId="0" fontId="5" fillId="0" borderId="80" xfId="0" applyFont="1" applyBorder="1" applyAlignment="1">
      <alignment horizontal="center"/>
    </xf>
    <xf numFmtId="0" fontId="5" fillId="0" borderId="81" xfId="0" applyFont="1" applyBorder="1"/>
    <xf numFmtId="0" fontId="5" fillId="0" borderId="82" xfId="0" applyFont="1" applyBorder="1" applyAlignment="1">
      <alignment horizontal="center" shrinkToFit="1"/>
    </xf>
    <xf numFmtId="4" fontId="6" fillId="0" borderId="83" xfId="1" applyNumberFormat="1" applyFont="1" applyFill="1" applyBorder="1" applyAlignment="1">
      <alignment horizontal="right"/>
    </xf>
    <xf numFmtId="4" fontId="5" fillId="0" borderId="83" xfId="0" applyNumberFormat="1" applyFont="1" applyBorder="1" applyAlignment="1">
      <alignment horizontal="right" shrinkToFit="1"/>
    </xf>
    <xf numFmtId="4" fontId="5" fillId="0" borderId="82" xfId="0" applyNumberFormat="1" applyFont="1" applyBorder="1" applyAlignment="1">
      <alignment horizontal="right" shrinkToFit="1"/>
    </xf>
    <xf numFmtId="0" fontId="5" fillId="0" borderId="84" xfId="0" applyFont="1" applyBorder="1" applyAlignment="1">
      <alignment horizontal="center" shrinkToFit="1"/>
    </xf>
    <xf numFmtId="0" fontId="5" fillId="0" borderId="85" xfId="0" applyFont="1" applyBorder="1" applyAlignment="1">
      <alignment horizontal="center"/>
    </xf>
    <xf numFmtId="0" fontId="5" fillId="0" borderId="86" xfId="0" applyFont="1" applyBorder="1"/>
    <xf numFmtId="0" fontId="5" fillId="0" borderId="87" xfId="0" applyFont="1" applyBorder="1" applyAlignment="1">
      <alignment horizontal="center"/>
    </xf>
    <xf numFmtId="0" fontId="5" fillId="0" borderId="88" xfId="0" applyFont="1" applyBorder="1"/>
    <xf numFmtId="0" fontId="5" fillId="0" borderId="89" xfId="0" applyFont="1" applyBorder="1" applyAlignment="1">
      <alignment shrinkToFit="1"/>
    </xf>
    <xf numFmtId="4" fontId="6" fillId="0" borderId="90" xfId="1" applyNumberFormat="1" applyFont="1" applyFill="1" applyBorder="1" applyAlignment="1">
      <alignment horizontal="right" vertical="center"/>
    </xf>
    <xf numFmtId="4" fontId="5" fillId="0" borderId="90" xfId="0" applyNumberFormat="1" applyFont="1" applyBorder="1" applyAlignment="1">
      <alignment horizontal="right" shrinkToFit="1"/>
    </xf>
    <xf numFmtId="0" fontId="5" fillId="0" borderId="91" xfId="0" applyFont="1" applyBorder="1" applyAlignment="1">
      <alignment shrinkToFit="1"/>
    </xf>
    <xf numFmtId="0" fontId="5" fillId="0" borderId="0" xfId="0" applyFont="1"/>
    <xf numFmtId="0" fontId="5" fillId="0" borderId="92" xfId="0" applyFont="1" applyBorder="1" applyAlignment="1">
      <alignment horizontal="center"/>
    </xf>
    <xf numFmtId="0" fontId="5" fillId="0" borderId="92" xfId="0" applyFont="1" applyBorder="1"/>
    <xf numFmtId="4" fontId="5" fillId="0" borderId="92" xfId="0" applyNumberFormat="1" applyFont="1" applyBorder="1" applyAlignment="1">
      <alignment horizontal="right"/>
    </xf>
    <xf numFmtId="4" fontId="5" fillId="0" borderId="92" xfId="0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45</xdr:row>
      <xdr:rowOff>25851</xdr:rowOff>
    </xdr:from>
    <xdr:ext cx="4234545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EC31BD6-3E10-4F43-9F2D-F8CA3A477A5D}"/>
            </a:ext>
          </a:extLst>
        </xdr:cNvPr>
        <xdr:cNvSpPr txBox="1"/>
      </xdr:nvSpPr>
      <xdr:spPr>
        <a:xfrm>
          <a:off x="363852" y="12103551"/>
          <a:ext cx="4234545" cy="911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ร.ต.ท.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( สุชิน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ทิศกระโทก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รอง สว.อก.สภ.บ้านหนองจอก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จว.สุรินทร์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45</xdr:row>
      <xdr:rowOff>2443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2B86D71-AD72-4D22-99E3-9D3C201B6082}"/>
            </a:ext>
          </a:extLst>
        </xdr:cNvPr>
        <xdr:cNvSpPr txBox="1"/>
      </xdr:nvSpPr>
      <xdr:spPr>
        <a:xfrm>
          <a:off x="4882787" y="12080143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พ.ต.ท.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( ธวัชชัย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ประพันธมิตร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สว.สภ.บ้านหนองจอก จว.สุรินทร์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51435</xdr:colOff>
      <xdr:row>43</xdr:row>
      <xdr:rowOff>93612</xdr:rowOff>
    </xdr:from>
    <xdr:to>
      <xdr:col>5</xdr:col>
      <xdr:colOff>230505</xdr:colOff>
      <xdr:row>46</xdr:row>
      <xdr:rowOff>31410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C10D4EE-FBDD-4707-9DDB-737791FD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09360" y="11656962"/>
          <a:ext cx="1236345" cy="70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1255395</xdr:colOff>
      <xdr:row>42</xdr:row>
      <xdr:rowOff>115478</xdr:rowOff>
    </xdr:from>
    <xdr:to>
      <xdr:col>1</xdr:col>
      <xdr:colOff>2268855</xdr:colOff>
      <xdr:row>45</xdr:row>
      <xdr:rowOff>169159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6D5236-D99E-4B49-B134-A658D717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41195" y="11421653"/>
          <a:ext cx="1013460" cy="825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F081-C527-4BBD-8AF2-D10E3A1BE272}">
  <dimension ref="A1:G50"/>
  <sheetViews>
    <sheetView tabSelected="1" workbookViewId="0">
      <selection sqref="A1:G1"/>
    </sheetView>
  </sheetViews>
  <sheetFormatPr defaultRowHeight="14.25" x14ac:dyDescent="0.2"/>
  <cols>
    <col min="2" max="2" width="42.25" customWidth="1"/>
    <col min="3" max="3" width="15.125" customWidth="1"/>
    <col min="4" max="4" width="15.75" customWidth="1"/>
    <col min="5" max="5" width="13.875" customWidth="1"/>
    <col min="6" max="6" width="12" customWidth="1"/>
    <col min="7" max="7" width="14.25" customWidth="1"/>
  </cols>
  <sheetData>
    <row r="1" spans="1:7" ht="27.75" x14ac:dyDescent="0.4">
      <c r="A1" s="1" t="s">
        <v>0</v>
      </c>
      <c r="B1" s="1"/>
      <c r="C1" s="1"/>
      <c r="D1" s="1"/>
      <c r="E1" s="1"/>
      <c r="F1" s="1"/>
      <c r="G1" s="1"/>
    </row>
    <row r="2" spans="1:7" ht="27.75" x14ac:dyDescent="0.4">
      <c r="A2" s="1" t="s">
        <v>1</v>
      </c>
      <c r="B2" s="1"/>
      <c r="C2" s="1"/>
      <c r="D2" s="1"/>
      <c r="E2" s="1"/>
      <c r="F2" s="1"/>
      <c r="G2" s="1"/>
    </row>
    <row r="3" spans="1:7" ht="27.75" x14ac:dyDescent="0.4">
      <c r="A3" s="1" t="s">
        <v>2</v>
      </c>
      <c r="B3" s="1"/>
      <c r="C3" s="1"/>
      <c r="D3" s="1"/>
      <c r="E3" s="1"/>
      <c r="F3" s="1"/>
      <c r="G3" s="1"/>
    </row>
    <row r="4" spans="1:7" ht="27.75" x14ac:dyDescent="0.4">
      <c r="A4" s="2"/>
      <c r="B4" s="2"/>
      <c r="C4" s="2"/>
      <c r="D4" s="2"/>
      <c r="E4" s="2"/>
      <c r="F4" s="2"/>
      <c r="G4" s="2"/>
    </row>
    <row r="5" spans="1:7" ht="20.25" x14ac:dyDescent="0.3">
      <c r="A5" s="3"/>
      <c r="B5" s="4" t="s">
        <v>3</v>
      </c>
      <c r="C5" s="4" t="s">
        <v>4</v>
      </c>
      <c r="D5" s="5" t="s">
        <v>5</v>
      </c>
      <c r="E5" s="6" t="s">
        <v>6</v>
      </c>
      <c r="F5" s="6" t="s">
        <v>7</v>
      </c>
      <c r="G5" s="7" t="s">
        <v>8</v>
      </c>
    </row>
    <row r="6" spans="1:7" ht="20.25" x14ac:dyDescent="0.3">
      <c r="A6" s="3" t="s">
        <v>9</v>
      </c>
      <c r="B6" s="5"/>
      <c r="C6" s="5"/>
      <c r="D6" s="5"/>
      <c r="E6" s="6"/>
      <c r="F6" s="6"/>
      <c r="G6" s="8"/>
    </row>
    <row r="7" spans="1:7" ht="21" thickBot="1" x14ac:dyDescent="0.35">
      <c r="A7" s="9"/>
      <c r="B7" s="5"/>
      <c r="C7" s="5"/>
      <c r="D7" s="10"/>
      <c r="E7" s="6"/>
      <c r="F7" s="6"/>
      <c r="G7" s="8"/>
    </row>
    <row r="8" spans="1:7" ht="20.25" x14ac:dyDescent="0.3">
      <c r="A8" s="11">
        <v>1</v>
      </c>
      <c r="B8" s="12" t="s">
        <v>10</v>
      </c>
      <c r="C8" s="13"/>
      <c r="D8" s="14"/>
      <c r="E8" s="15"/>
      <c r="F8" s="16"/>
      <c r="G8" s="17"/>
    </row>
    <row r="9" spans="1:7" ht="21" thickBot="1" x14ac:dyDescent="0.35">
      <c r="A9" s="18"/>
      <c r="B9" s="19" t="s">
        <v>11</v>
      </c>
      <c r="C9" s="20"/>
      <c r="D9" s="21"/>
      <c r="E9" s="22"/>
      <c r="F9" s="23"/>
      <c r="G9" s="24"/>
    </row>
    <row r="10" spans="1:7" ht="20.25" x14ac:dyDescent="0.2">
      <c r="A10" s="18"/>
      <c r="B10" s="25" t="s">
        <v>12</v>
      </c>
      <c r="C10" s="26" t="s">
        <v>13</v>
      </c>
      <c r="D10" s="27">
        <v>13900</v>
      </c>
      <c r="E10" s="28">
        <v>13900</v>
      </c>
      <c r="F10" s="29">
        <f>SUM((E10*100)/D10)</f>
        <v>100</v>
      </c>
      <c r="G10" s="30" t="s">
        <v>14</v>
      </c>
    </row>
    <row r="11" spans="1:7" ht="20.25" x14ac:dyDescent="0.2">
      <c r="A11" s="18"/>
      <c r="B11" s="31" t="s">
        <v>15</v>
      </c>
      <c r="C11" s="32"/>
      <c r="D11" s="33"/>
      <c r="E11" s="34"/>
      <c r="F11" s="35"/>
      <c r="G11" s="36"/>
    </row>
    <row r="12" spans="1:7" ht="20.25" x14ac:dyDescent="0.2">
      <c r="A12" s="18"/>
      <c r="B12" s="31" t="s">
        <v>16</v>
      </c>
      <c r="C12" s="32"/>
      <c r="D12" s="33"/>
      <c r="E12" s="34"/>
      <c r="F12" s="35"/>
      <c r="G12" s="36"/>
    </row>
    <row r="13" spans="1:7" ht="20.25" x14ac:dyDescent="0.2">
      <c r="A13" s="18"/>
      <c r="B13" s="31" t="s">
        <v>17</v>
      </c>
      <c r="C13" s="32"/>
      <c r="D13" s="33"/>
      <c r="E13" s="34"/>
      <c r="F13" s="35"/>
      <c r="G13" s="36"/>
    </row>
    <row r="14" spans="1:7" ht="20.25" x14ac:dyDescent="0.2">
      <c r="A14" s="18"/>
      <c r="B14" s="31" t="s">
        <v>18</v>
      </c>
      <c r="C14" s="32"/>
      <c r="D14" s="33"/>
      <c r="E14" s="34"/>
      <c r="F14" s="35"/>
      <c r="G14" s="36"/>
    </row>
    <row r="15" spans="1:7" ht="21" thickBot="1" x14ac:dyDescent="0.25">
      <c r="A15" s="18"/>
      <c r="B15" s="37" t="s">
        <v>19</v>
      </c>
      <c r="C15" s="38"/>
      <c r="D15" s="39"/>
      <c r="E15" s="40"/>
      <c r="F15" s="41"/>
      <c r="G15" s="42"/>
    </row>
    <row r="16" spans="1:7" ht="20.25" x14ac:dyDescent="0.3">
      <c r="A16" s="18"/>
      <c r="B16" s="43" t="s">
        <v>20</v>
      </c>
      <c r="C16" s="44" t="s">
        <v>13</v>
      </c>
      <c r="D16" s="45"/>
      <c r="E16" s="46"/>
      <c r="F16" s="47"/>
      <c r="G16" s="48"/>
    </row>
    <row r="17" spans="1:7" ht="20.25" x14ac:dyDescent="0.3">
      <c r="A17" s="18"/>
      <c r="B17" s="49" t="s">
        <v>21</v>
      </c>
      <c r="C17" s="50" t="s">
        <v>13</v>
      </c>
      <c r="D17" s="51">
        <v>6900</v>
      </c>
      <c r="E17" s="52">
        <v>6900</v>
      </c>
      <c r="F17" s="53">
        <f t="shared" ref="F17:F23" si="0">SUM((E17*100)/D17)</f>
        <v>100</v>
      </c>
      <c r="G17" s="54" t="s">
        <v>14</v>
      </c>
    </row>
    <row r="18" spans="1:7" ht="20.25" x14ac:dyDescent="0.3">
      <c r="A18" s="18"/>
      <c r="B18" s="49" t="s">
        <v>22</v>
      </c>
      <c r="C18" s="50" t="s">
        <v>13</v>
      </c>
      <c r="D18" s="51">
        <v>1400</v>
      </c>
      <c r="E18" s="52">
        <v>1400</v>
      </c>
      <c r="F18" s="53">
        <f t="shared" si="0"/>
        <v>100</v>
      </c>
      <c r="G18" s="54" t="s">
        <v>14</v>
      </c>
    </row>
    <row r="19" spans="1:7" ht="20.25" x14ac:dyDescent="0.3">
      <c r="A19" s="18"/>
      <c r="B19" s="55" t="s">
        <v>23</v>
      </c>
      <c r="C19" s="50" t="s">
        <v>13</v>
      </c>
      <c r="D19" s="51">
        <v>8700</v>
      </c>
      <c r="E19" s="52">
        <v>8700</v>
      </c>
      <c r="F19" s="53">
        <f t="shared" si="0"/>
        <v>100</v>
      </c>
      <c r="G19" s="54" t="s">
        <v>14</v>
      </c>
    </row>
    <row r="20" spans="1:7" ht="20.25" x14ac:dyDescent="0.3">
      <c r="A20" s="18"/>
      <c r="B20" s="56" t="s">
        <v>24</v>
      </c>
      <c r="C20" s="57" t="s">
        <v>13</v>
      </c>
      <c r="D20" s="58">
        <v>400</v>
      </c>
      <c r="E20" s="59">
        <v>400</v>
      </c>
      <c r="F20" s="60">
        <f t="shared" si="0"/>
        <v>100</v>
      </c>
      <c r="G20" s="61" t="s">
        <v>14</v>
      </c>
    </row>
    <row r="21" spans="1:7" ht="21" thickBot="1" x14ac:dyDescent="0.35">
      <c r="A21" s="62"/>
      <c r="B21" s="63" t="s">
        <v>25</v>
      </c>
      <c r="C21" s="64" t="s">
        <v>13</v>
      </c>
      <c r="D21" s="65">
        <v>20600</v>
      </c>
      <c r="E21" s="66">
        <v>20600</v>
      </c>
      <c r="F21" s="67">
        <f t="shared" si="0"/>
        <v>100</v>
      </c>
      <c r="G21" s="68" t="s">
        <v>14</v>
      </c>
    </row>
    <row r="22" spans="1:7" ht="21" thickBot="1" x14ac:dyDescent="0.35">
      <c r="A22" s="69"/>
      <c r="B22" s="70" t="s">
        <v>26</v>
      </c>
      <c r="C22" s="71" t="s">
        <v>13</v>
      </c>
      <c r="D22" s="72" t="s">
        <v>27</v>
      </c>
      <c r="E22" s="73" t="s">
        <v>27</v>
      </c>
      <c r="F22" s="74" t="s">
        <v>27</v>
      </c>
      <c r="G22" s="75"/>
    </row>
    <row r="23" spans="1:7" ht="21" thickBot="1" x14ac:dyDescent="0.35">
      <c r="A23" s="76"/>
      <c r="B23" s="77" t="s">
        <v>28</v>
      </c>
      <c r="C23" s="78" t="s">
        <v>13</v>
      </c>
      <c r="D23" s="79">
        <v>211200</v>
      </c>
      <c r="E23" s="80">
        <v>211200</v>
      </c>
      <c r="F23" s="81">
        <f t="shared" si="0"/>
        <v>100</v>
      </c>
      <c r="G23" s="82" t="s">
        <v>14</v>
      </c>
    </row>
    <row r="24" spans="1:7" ht="20.25" x14ac:dyDescent="0.3">
      <c r="A24" s="76"/>
      <c r="B24" s="43" t="s">
        <v>29</v>
      </c>
      <c r="C24" s="44"/>
      <c r="D24" s="45"/>
      <c r="E24" s="46"/>
      <c r="F24" s="47"/>
      <c r="G24" s="48"/>
    </row>
    <row r="25" spans="1:7" ht="20.25" x14ac:dyDescent="0.3">
      <c r="A25" s="76"/>
      <c r="B25" s="49" t="s">
        <v>30</v>
      </c>
      <c r="C25" s="50" t="s">
        <v>13</v>
      </c>
      <c r="D25" s="51">
        <v>6000</v>
      </c>
      <c r="E25" s="52">
        <v>6000</v>
      </c>
      <c r="F25" s="53">
        <f>SUM((E25*100)/D25)</f>
        <v>100</v>
      </c>
      <c r="G25" s="54" t="s">
        <v>14</v>
      </c>
    </row>
    <row r="26" spans="1:7" ht="20.25" x14ac:dyDescent="0.3">
      <c r="A26" s="76"/>
      <c r="B26" s="49" t="s">
        <v>31</v>
      </c>
      <c r="C26" s="50" t="s">
        <v>13</v>
      </c>
      <c r="D26" s="51">
        <v>4900</v>
      </c>
      <c r="E26" s="52">
        <v>4900</v>
      </c>
      <c r="F26" s="53">
        <f>SUM((E26*100)/D26)</f>
        <v>100</v>
      </c>
      <c r="G26" s="54" t="s">
        <v>14</v>
      </c>
    </row>
    <row r="27" spans="1:7" ht="21" thickBot="1" x14ac:dyDescent="0.35">
      <c r="A27" s="76"/>
      <c r="B27" s="83" t="s">
        <v>32</v>
      </c>
      <c r="C27" s="84" t="s">
        <v>13</v>
      </c>
      <c r="D27" s="85">
        <v>10800</v>
      </c>
      <c r="E27" s="86">
        <v>10800</v>
      </c>
      <c r="F27" s="87">
        <f>SUM((E27*100)/D27)</f>
        <v>100</v>
      </c>
      <c r="G27" s="88" t="s">
        <v>14</v>
      </c>
    </row>
    <row r="28" spans="1:7" ht="20.25" x14ac:dyDescent="0.3">
      <c r="A28" s="76"/>
      <c r="B28" s="89" t="s">
        <v>33</v>
      </c>
      <c r="C28" s="90"/>
      <c r="D28" s="45"/>
      <c r="E28" s="46"/>
      <c r="F28" s="47"/>
      <c r="G28" s="48"/>
    </row>
    <row r="29" spans="1:7" ht="20.25" x14ac:dyDescent="0.3">
      <c r="A29" s="76"/>
      <c r="B29" s="91" t="s">
        <v>34</v>
      </c>
      <c r="C29" s="50" t="s">
        <v>13</v>
      </c>
      <c r="D29" s="51">
        <v>1900</v>
      </c>
      <c r="E29" s="52">
        <v>1900</v>
      </c>
      <c r="F29" s="53">
        <f>SUM((E29*100)/D29)</f>
        <v>100</v>
      </c>
      <c r="G29" s="54" t="s">
        <v>14</v>
      </c>
    </row>
    <row r="30" spans="1:7" ht="20.25" x14ac:dyDescent="0.3">
      <c r="A30" s="76"/>
      <c r="B30" s="91" t="s">
        <v>35</v>
      </c>
      <c r="C30" s="50" t="s">
        <v>13</v>
      </c>
      <c r="D30" s="51">
        <v>307500</v>
      </c>
      <c r="E30" s="52">
        <v>307500</v>
      </c>
      <c r="F30" s="53">
        <f>SUM((E30*100)/D30)</f>
        <v>100</v>
      </c>
      <c r="G30" s="54" t="s">
        <v>14</v>
      </c>
    </row>
    <row r="31" spans="1:7" ht="20.25" x14ac:dyDescent="0.3">
      <c r="A31" s="76"/>
      <c r="B31" s="92" t="s">
        <v>36</v>
      </c>
      <c r="C31" s="93" t="s">
        <v>13</v>
      </c>
      <c r="D31" s="94">
        <v>1400</v>
      </c>
      <c r="E31" s="95">
        <v>1400</v>
      </c>
      <c r="F31" s="96">
        <f>SUM((E31*100)/D31)</f>
        <v>100</v>
      </c>
      <c r="G31" s="54" t="s">
        <v>14</v>
      </c>
    </row>
    <row r="32" spans="1:7" ht="21" thickBot="1" x14ac:dyDescent="0.35">
      <c r="A32" s="97"/>
      <c r="B32" s="98" t="s">
        <v>37</v>
      </c>
      <c r="C32" s="99" t="s">
        <v>13</v>
      </c>
      <c r="D32" s="100">
        <v>5600</v>
      </c>
      <c r="E32" s="101">
        <v>5600</v>
      </c>
      <c r="F32" s="102">
        <f>SUM((E32*100)/D32)</f>
        <v>100</v>
      </c>
      <c r="G32" s="88" t="s">
        <v>14</v>
      </c>
    </row>
    <row r="33" spans="1:7" ht="20.25" x14ac:dyDescent="0.3">
      <c r="A33" s="103">
        <v>2</v>
      </c>
      <c r="B33" s="104" t="s">
        <v>38</v>
      </c>
      <c r="C33" s="105"/>
      <c r="D33" s="45"/>
      <c r="E33" s="106"/>
      <c r="F33" s="106"/>
      <c r="G33" s="107"/>
    </row>
    <row r="34" spans="1:7" ht="21" thickBot="1" x14ac:dyDescent="0.35">
      <c r="A34" s="108"/>
      <c r="B34" s="109" t="s">
        <v>39</v>
      </c>
      <c r="C34" s="110" t="s">
        <v>13</v>
      </c>
      <c r="D34" s="111">
        <v>20600</v>
      </c>
      <c r="E34" s="112">
        <v>20600</v>
      </c>
      <c r="F34" s="112">
        <f>SUM((E34*100)/D34)</f>
        <v>100</v>
      </c>
      <c r="G34" s="113" t="s">
        <v>14</v>
      </c>
    </row>
    <row r="35" spans="1:7" ht="21" thickBot="1" x14ac:dyDescent="0.35">
      <c r="A35" s="114">
        <v>3</v>
      </c>
      <c r="B35" s="115" t="s">
        <v>40</v>
      </c>
      <c r="C35" s="116" t="s">
        <v>13</v>
      </c>
      <c r="D35" s="117">
        <v>5300</v>
      </c>
      <c r="E35" s="118">
        <v>5300</v>
      </c>
      <c r="F35" s="119">
        <f>SUM((E35*100)/D35)</f>
        <v>100</v>
      </c>
      <c r="G35" s="120" t="s">
        <v>14</v>
      </c>
    </row>
    <row r="36" spans="1:7" ht="21" thickBot="1" x14ac:dyDescent="0.35">
      <c r="A36" s="121">
        <v>4</v>
      </c>
      <c r="B36" s="122" t="s">
        <v>41</v>
      </c>
      <c r="C36" s="123" t="s">
        <v>13</v>
      </c>
      <c r="D36" s="124">
        <v>28000</v>
      </c>
      <c r="E36" s="125">
        <v>28000</v>
      </c>
      <c r="F36" s="126">
        <f>SUM((E36*100)/D36)</f>
        <v>100</v>
      </c>
      <c r="G36" s="127" t="s">
        <v>14</v>
      </c>
    </row>
    <row r="37" spans="1:7" ht="21" thickBot="1" x14ac:dyDescent="0.35">
      <c r="A37" s="128">
        <v>5</v>
      </c>
      <c r="B37" s="129" t="s">
        <v>42</v>
      </c>
      <c r="C37" s="130" t="s">
        <v>13</v>
      </c>
      <c r="D37" s="131">
        <v>1600</v>
      </c>
      <c r="E37" s="132">
        <v>1600</v>
      </c>
      <c r="F37" s="133">
        <f>SUM((E37*100)/D37)</f>
        <v>100</v>
      </c>
      <c r="G37" s="134" t="s">
        <v>14</v>
      </c>
    </row>
    <row r="38" spans="1:7" ht="20.25" x14ac:dyDescent="0.3">
      <c r="A38" s="135">
        <v>6</v>
      </c>
      <c r="B38" s="136" t="s">
        <v>43</v>
      </c>
      <c r="C38" s="71" t="s">
        <v>13</v>
      </c>
      <c r="D38" s="72">
        <v>15600</v>
      </c>
      <c r="E38" s="73">
        <v>15600</v>
      </c>
      <c r="F38" s="74">
        <f>SUM((E38*100)/D38)</f>
        <v>100</v>
      </c>
      <c r="G38" s="134" t="s">
        <v>14</v>
      </c>
    </row>
    <row r="39" spans="1:7" ht="21" thickBot="1" x14ac:dyDescent="0.35">
      <c r="A39" s="137"/>
      <c r="B39" s="138" t="s">
        <v>44</v>
      </c>
      <c r="C39" s="139"/>
      <c r="D39" s="140"/>
      <c r="E39" s="141"/>
      <c r="F39" s="141"/>
      <c r="G39" s="142"/>
    </row>
    <row r="40" spans="1:7" ht="20.25" x14ac:dyDescent="0.3">
      <c r="A40" s="143"/>
      <c r="B40" s="144" t="s">
        <v>45</v>
      </c>
      <c r="C40" s="145"/>
      <c r="D40" s="146">
        <f>SUM(D10:D39)</f>
        <v>672300</v>
      </c>
      <c r="E40" s="147">
        <f>SUM(E10:E39)</f>
        <v>672300</v>
      </c>
      <c r="F40" s="147">
        <f>E40*100/D40</f>
        <v>100</v>
      </c>
      <c r="G40" s="148"/>
    </row>
    <row r="41" spans="1:7" ht="20.25" x14ac:dyDescent="0.3">
      <c r="A41" s="143"/>
      <c r="B41" s="143"/>
      <c r="C41" s="143"/>
      <c r="D41" s="149"/>
      <c r="E41" s="150"/>
      <c r="F41" s="150"/>
      <c r="G41" s="148"/>
    </row>
    <row r="42" spans="1:7" ht="20.25" x14ac:dyDescent="0.3">
      <c r="A42" s="143"/>
      <c r="B42" s="143"/>
      <c r="C42" s="143"/>
      <c r="D42" s="149"/>
      <c r="E42" s="150"/>
      <c r="F42" s="150"/>
      <c r="G42" s="148"/>
    </row>
    <row r="43" spans="1:7" ht="20.25" x14ac:dyDescent="0.3">
      <c r="A43" s="143"/>
      <c r="B43" s="143"/>
      <c r="C43" s="143"/>
      <c r="D43" s="149"/>
      <c r="E43" s="150"/>
      <c r="F43" s="150"/>
      <c r="G43" s="148"/>
    </row>
    <row r="44" spans="1:7" ht="20.25" x14ac:dyDescent="0.3">
      <c r="A44" s="143"/>
      <c r="B44" s="143"/>
      <c r="C44" s="143"/>
      <c r="D44" s="149"/>
      <c r="E44" s="150"/>
      <c r="F44" s="150"/>
      <c r="G44" s="148"/>
    </row>
    <row r="45" spans="1:7" ht="20.25" x14ac:dyDescent="0.3">
      <c r="A45" s="143"/>
      <c r="B45" s="143"/>
      <c r="C45" s="143"/>
      <c r="D45" s="149"/>
      <c r="E45" s="150"/>
      <c r="F45" s="150"/>
      <c r="G45" s="148"/>
    </row>
    <row r="46" spans="1:7" ht="20.25" x14ac:dyDescent="0.3">
      <c r="A46" s="143"/>
      <c r="B46" s="143"/>
      <c r="C46" s="143"/>
      <c r="D46" s="149"/>
      <c r="E46" s="150"/>
      <c r="F46" s="150"/>
      <c r="G46" s="148"/>
    </row>
    <row r="47" spans="1:7" ht="20.25" x14ac:dyDescent="0.3">
      <c r="A47" s="143"/>
      <c r="B47" s="143"/>
      <c r="C47" s="143"/>
      <c r="D47" s="149"/>
      <c r="E47" s="150"/>
      <c r="F47" s="150"/>
      <c r="G47" s="148"/>
    </row>
    <row r="48" spans="1:7" ht="20.25" x14ac:dyDescent="0.3">
      <c r="A48" s="143"/>
      <c r="B48" s="143"/>
      <c r="C48" s="143"/>
      <c r="D48" s="149"/>
      <c r="E48" s="150"/>
      <c r="F48" s="150"/>
      <c r="G48" s="148"/>
    </row>
    <row r="49" spans="1:7" ht="20.25" x14ac:dyDescent="0.3">
      <c r="A49" s="143"/>
      <c r="B49" s="143"/>
      <c r="C49" s="143"/>
      <c r="D49" s="149"/>
      <c r="E49" s="150"/>
      <c r="F49" s="150"/>
      <c r="G49" s="148"/>
    </row>
    <row r="50" spans="1:7" ht="20.25" x14ac:dyDescent="0.3">
      <c r="A50" s="143"/>
      <c r="B50" s="143"/>
      <c r="C50" s="143"/>
      <c r="D50" s="149"/>
      <c r="E50" s="150"/>
      <c r="F50" s="150"/>
      <c r="G50" s="148"/>
    </row>
  </sheetData>
  <mergeCells count="10">
    <mergeCell ref="A22:A32"/>
    <mergeCell ref="A1:G1"/>
    <mergeCell ref="A2:G2"/>
    <mergeCell ref="A3:G3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สภ.บ้านหนองจอก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armtibet thiangkaew</dc:creator>
  <cp:lastModifiedBy>armtibet thiangkaew</cp:lastModifiedBy>
  <dcterms:created xsi:type="dcterms:W3CDTF">2025-04-08T09:36:33Z</dcterms:created>
  <dcterms:modified xsi:type="dcterms:W3CDTF">2025-04-08T09:38:07Z</dcterms:modified>
</cp:coreProperties>
</file>